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rt\Desktop\1311\"/>
    </mc:Choice>
  </mc:AlternateContent>
  <bookViews>
    <workbookView xWindow="0" yWindow="0" windowWidth="20490" windowHeight="7650" firstSheet="2" activeTab="2"/>
  </bookViews>
  <sheets>
    <sheet name="TOPOGRAFIA" sheetId="13" r:id="rId1"/>
    <sheet name="GEOMETRIA" sheetId="14" r:id="rId2"/>
    <sheet name="DRENAGEM DE LIXIVIADOS" sheetId="15" r:id="rId3"/>
    <sheet name="DRENAGEM PLUVIAL" sheetId="16" r:id="rId4"/>
    <sheet name="MONITORAMENTO GEOTÉCNICO" sheetId="17" r:id="rId5"/>
    <sheet name="OBRAS CÍVIS" sheetId="1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3" l="1"/>
  <c r="C5" i="13" s="1"/>
  <c r="C6" i="13" s="1"/>
  <c r="C7" i="13" s="1"/>
  <c r="C8" i="13" s="1"/>
  <c r="C9" i="13" s="1"/>
  <c r="C10" i="13" s="1"/>
  <c r="C11" i="13" s="1"/>
  <c r="C12" i="13" s="1"/>
  <c r="C13" i="13" s="1"/>
</calcChain>
</file>

<file path=xl/sharedStrings.xml><?xml version="1.0" encoding="utf-8"?>
<sst xmlns="http://schemas.openxmlformats.org/spreadsheetml/2006/main" count="210" uniqueCount="194">
  <si>
    <t>DESCRIÇÃO</t>
  </si>
  <si>
    <t>LOCALIZAÇÃO DO ATERRO.</t>
  </si>
  <si>
    <t>SITUAÇÃO DO ATERRO.</t>
  </si>
  <si>
    <t>DESENHO Nº</t>
  </si>
  <si>
    <t>EIXO SEÇÕES DO COLETOR TRONCO</t>
  </si>
  <si>
    <t>EIXO SEÇÕES DO DIQUE PERIMETRAL</t>
  </si>
  <si>
    <t xml:space="preserve">PERFIL LONGITUDINAL DO COLETOR TRONCO </t>
  </si>
  <si>
    <t>PERFIL LONGITUDINAL DO DIQUE PERIMETRAL</t>
  </si>
  <si>
    <t>SEÇÕES DO COLETOR TRONCO</t>
  </si>
  <si>
    <t>SEÇÕES DO DIQUE PERIMETRAL</t>
  </si>
  <si>
    <t>SEÇÕES DA ETAPA A</t>
  </si>
  <si>
    <t>SEÇÕES DA ETAPA B</t>
  </si>
  <si>
    <t>SEÇÕES DA ETAPA C</t>
  </si>
  <si>
    <t>SEÇÕES DA ETAPA D</t>
  </si>
  <si>
    <t>PLANTA DO TRAÇADO DO DIQUE PERIMETRAL</t>
  </si>
  <si>
    <t>EIXO DAS SEÇÕES ETAPAS A, B, C e D</t>
  </si>
  <si>
    <t>ISODECLIVIDADE ETAPAS A-B-C-D</t>
  </si>
  <si>
    <t>12 À 12-1</t>
  </si>
  <si>
    <t>13 À 13-5</t>
  </si>
  <si>
    <t>16 À 16-3</t>
  </si>
  <si>
    <t>17 À 17-14</t>
  </si>
  <si>
    <t>18 À 18-6</t>
  </si>
  <si>
    <t>19 À 19-8</t>
  </si>
  <si>
    <t>20 À 20-6</t>
  </si>
  <si>
    <t>21 À 21-3</t>
  </si>
  <si>
    <t>LOCALIZAÇÃO DA LAGOA PLUVIAL</t>
  </si>
  <si>
    <t>ALINHAMENTO E PERFIL LONGITUDINAL DA LAGOA PLUVIAL</t>
  </si>
  <si>
    <t>SEÇÕES  LAGOA PLUVIAL</t>
  </si>
  <si>
    <t>25 Á 25-1</t>
  </si>
  <si>
    <t>LAGOA DE CAPTAÇÃO DE LIXIVIADOS - LAGOA 1 - CORTES AA e BB</t>
  </si>
  <si>
    <t>LAGOA DE CAPTAÇÃO DE LIXIVIADOS - LAGOA 1 - DETALHES</t>
  </si>
  <si>
    <t>MURO PERIMETRAL - ALINHAMENTOS</t>
  </si>
  <si>
    <t>MURO PERIMETRAL - DETALHES</t>
  </si>
  <si>
    <t>DIQUE REMEDIAÇÃO - TRAÇADO E PERFIL LONGITUDINAL</t>
  </si>
  <si>
    <t>DIQUE REMEDIAÇÃO - SEÇÕES 0 À 25</t>
  </si>
  <si>
    <t>DRENAGEM PROFUNDA DE PLATÔ</t>
  </si>
  <si>
    <t>TRAÇADO DOS ACESSOS PRINCIPAIS</t>
  </si>
  <si>
    <t>TRAÇADO PRINCIPAL</t>
  </si>
  <si>
    <t>PERFIL PROJETADO - ACESSO PRINCIPAL</t>
  </si>
  <si>
    <t>TRAÇADO ACESSO AUXILIAR ESQUERDO</t>
  </si>
  <si>
    <t>TRAÇADO ACESSO AUXILIAR DIREITO</t>
  </si>
  <si>
    <t>TRAÇADO ACESSO AUXILIAR DE LIGAÇÃO</t>
  </si>
  <si>
    <t>SEÇÕES DOS ACESSOS PRINCIPAIS</t>
  </si>
  <si>
    <t>PROJETO COMPLEMENTAR - EDIFICAÇÕES - CELIMP/CONSÓRCIO</t>
  </si>
  <si>
    <t>TRATAMENTO PAISAGÍSTICO PRAÇA DA BALANÇA</t>
  </si>
  <si>
    <t>TRATAMENTO PAISAGÍSTICO SITUAÇÃO</t>
  </si>
  <si>
    <t>TRATAMENTO PAISAGÍSTICO MÓDULOS</t>
  </si>
  <si>
    <t>TRATAMENTO PAISAGÍSTICO BALANÇA ANTIGA</t>
  </si>
  <si>
    <t>ELETRIFICAÇÃO BT E MT (COMPATIBILIZADO).</t>
  </si>
  <si>
    <t>NOMENCLATURA CTA</t>
  </si>
  <si>
    <t>PRANCHA Nº</t>
  </si>
  <si>
    <t>CTA_litu_TOP_18_R1</t>
  </si>
  <si>
    <t>CTA_litu_TOP_19_R1</t>
  </si>
  <si>
    <t>CTA_litu_TOP_20_R1</t>
  </si>
  <si>
    <t>CTA_litu_TOP_21_R1</t>
  </si>
  <si>
    <t>CTA_litu_TOP_22_R1</t>
  </si>
  <si>
    <t>CTA_litu_TOP_23_R1</t>
  </si>
  <si>
    <t>CTA_litu_TOP_24_R1</t>
  </si>
  <si>
    <t>CTA_litu_TOP_25_R1</t>
  </si>
  <si>
    <t>CTA_litu_TOP_26_R1</t>
  </si>
  <si>
    <t>CTA_litu_TOP_27_R1</t>
  </si>
  <si>
    <t>CTA_litu_TOP_28_R1</t>
  </si>
  <si>
    <t>CTA_litu_TOP_29_R1</t>
  </si>
  <si>
    <t>CTA_litu_TOP_30_R1</t>
  </si>
  <si>
    <t>CTA_litu_TOP_31_R1</t>
  </si>
  <si>
    <t>CTA_litu_TOP_32_R1</t>
  </si>
  <si>
    <t>CTA_litu_TOP_33_R1</t>
  </si>
  <si>
    <t>CTA_litu_TOP_34_R1</t>
  </si>
  <si>
    <t>CADASTRO CÉLULA II.</t>
  </si>
  <si>
    <t>CADASTRO CÉLULA I.</t>
  </si>
  <si>
    <t>ALTIMETRIA GERAL DA CÉLULA II</t>
  </si>
  <si>
    <t>ELEVAÇÕES PROJETADAS CÉLULA II</t>
  </si>
  <si>
    <t>BACIAS HIDROGRÁFICAS DA CÉLULA II</t>
  </si>
  <si>
    <t xml:space="preserve">CÉLULA II - PERFIL LONGITUDINAL DA ETAPA A - B </t>
  </si>
  <si>
    <t>CÉLULA II - PERFIL LONGITUDINAL DA ETAPA C - D</t>
  </si>
  <si>
    <t>28 À 28-1</t>
  </si>
  <si>
    <t>29 À 29-7</t>
  </si>
  <si>
    <t>33 À 33-18</t>
  </si>
  <si>
    <t>34 À 34-10</t>
  </si>
  <si>
    <t>38 À 38-3</t>
  </si>
  <si>
    <t>39 À 39-13</t>
  </si>
  <si>
    <t>PLANTA VOLUMÉTRICA CÉLULA II</t>
  </si>
  <si>
    <t>ALTEAMENTO CÉLULA I - PROJEÇÃO</t>
  </si>
  <si>
    <t>ELEVAÇÕES  CÉLULA I - PROJEÇÃO</t>
  </si>
  <si>
    <t>EIXO DAS SEÇÕES CÉLULA I - PROJEÇÃO</t>
  </si>
  <si>
    <t>PEFIL  CÉLULA I - PROJEÇÃO</t>
  </si>
  <si>
    <t>SEÇÕES CÉLULA I - PROJEÇÃO</t>
  </si>
  <si>
    <t>CÉLULA II - ALTEAMENTO - ETAPA A</t>
  </si>
  <si>
    <t>CÉLULA II - ALTEAMENTO - ETAPA B</t>
  </si>
  <si>
    <t>CÉLULA II - ALTEAMENTO - ETAPA C</t>
  </si>
  <si>
    <t>CÉLULA II - ALTEAMENTO - ETAPA D</t>
  </si>
  <si>
    <t xml:space="preserve">EIXO DAS SEÇÕES DA CÉLULA II </t>
  </si>
  <si>
    <t>46 À 46-6</t>
  </si>
  <si>
    <t>ALTIMETRIA - SEÇÕES CÉLULA II</t>
  </si>
  <si>
    <t>DRENAGEM DE LIXIVIADOS - CÉLULA I - REMEDIAÇÃO</t>
  </si>
  <si>
    <t>LAGOA DE CAPTAÇÃO DE LIXIVIADOS - LAGOA 1 - PROJ. GEOMÉTRICO</t>
  </si>
  <si>
    <t>LAGOA DE CAPTAÇÃO DE LIXIVIADOS - LAGOA 1 - PROJ. SITUAÇÃO</t>
  </si>
  <si>
    <t>DIQUE DE CONTENÇÃO - NORTE</t>
  </si>
  <si>
    <t>DRENAGEM DE LIXIVIADOS - CÉLULAS I e II - COLETOR TRONCO</t>
  </si>
  <si>
    <t>DREN. PROF. DE PLATÔ CAPTAÇÃO EM CONTRAFLUXO</t>
  </si>
  <si>
    <t>DRENAGEM HORIZONTAL de LIXIVIADOS - CÉLULA II - 2ª CAMADA</t>
  </si>
  <si>
    <t>DRENAGEM HORIZONTAL de LIXIVIADOS - CÉLULA II - 3ª CAMADA</t>
  </si>
  <si>
    <t>DRENAGEM HORIZONTAL de LIXIVIADOS - CÉLULA II - 4ª CAMADA</t>
  </si>
  <si>
    <t>DRENAGEM HORIZONTAL de LIXIVIADOS - CÉLULA II - 5ª CAMADA</t>
  </si>
  <si>
    <t>DRENAGEM HORIZONTAL de LIXIVIADOS - CÉLULA II - 6ª CAMADA</t>
  </si>
  <si>
    <t>DRENAGEM HORIZONTAL de LIXIVIADOS - CÉLULA II - 7ª CAMADA</t>
  </si>
  <si>
    <t>DETALHES DO SISTEMA DE DRENAGEM E IMPERMEABILIZAÇÃO - CÉLULA II</t>
  </si>
  <si>
    <t>DETALHES DO SISTEMA DE DRENAGEM DE LIXIVIADOS - CÉLULA I</t>
  </si>
  <si>
    <t>DETALHES DA CAIXA DE JUNÇÃO - CÉLULA II</t>
  </si>
  <si>
    <t>CANAL DE DRENAGEM PLÚVIAL - TRECHOS - CÉLULA I</t>
  </si>
  <si>
    <t>CANAL DE DRENAGEM PLÚVIAL - TRECHOS - CÉLULA II</t>
  </si>
  <si>
    <t>RESERVATÓRIO DE ÁGUAS PLÚVIAIS</t>
  </si>
  <si>
    <t>DETALHES DO SISTEMA DE DRENAGEM PLÚVIAL - CÉLULAS I e II</t>
  </si>
  <si>
    <t>DRENAGEM PLÚVIAL - CÉLULA I</t>
  </si>
  <si>
    <t>DRENAGEM PLÚVIAL - CÉLULA II</t>
  </si>
  <si>
    <t>LOCALIZAÇÃO DOS MARCOS DE SERVIÇO GEOTÉCNICO - CÉLULA I</t>
  </si>
  <si>
    <t>LOCALIZAÇÃO DOS MARCOS DE SERVIÇO GEOTÉCNICO - CÉLULA II</t>
  </si>
  <si>
    <t>ATERRO MUNICIPAL - PROJETO ARQUITETÔNICO - EDIFICAÇÕES - CELIMP/CONSÓRCIO</t>
  </si>
  <si>
    <t>75 A 75-3</t>
  </si>
  <si>
    <t>76 A 76-9</t>
  </si>
  <si>
    <t>81 A 81-5</t>
  </si>
  <si>
    <t>PASTA 1</t>
  </si>
  <si>
    <t>PASTA 2</t>
  </si>
  <si>
    <t>PASTA 3</t>
  </si>
  <si>
    <t>PASTA 4</t>
  </si>
  <si>
    <t>PASTA 5</t>
  </si>
  <si>
    <t>PASTA 6</t>
  </si>
  <si>
    <t>PASTA 7</t>
  </si>
  <si>
    <t>PASTA 8</t>
  </si>
  <si>
    <t>PASTA 9</t>
  </si>
  <si>
    <t>SEMDUH_TOP_01_R1</t>
  </si>
  <si>
    <t>SEMDUH_TOP_02_R1</t>
  </si>
  <si>
    <t>SEMDUH_TOP_03_R1</t>
  </si>
  <si>
    <t>SEMDUH_TOP_04_R1</t>
  </si>
  <si>
    <t>SEMDUH_TOP_05_R1</t>
  </si>
  <si>
    <t>SEMDUH_TOP_06_R1</t>
  </si>
  <si>
    <t>SEMDUH_TOP_07_R1</t>
  </si>
  <si>
    <t>SEMDUH_TOP_08_R1</t>
  </si>
  <si>
    <t>SEMDUH_TOP_09_R1</t>
  </si>
  <si>
    <t>SEMDUH_TOP_10_R1</t>
  </si>
  <si>
    <t>SEMDUH_TOP_11_R1</t>
  </si>
  <si>
    <t>SEMDUH_TOP_12_R1</t>
  </si>
  <si>
    <t>SEMDUH_TOP_13_R1</t>
  </si>
  <si>
    <t>SEMDUH_TOP_14_R1</t>
  </si>
  <si>
    <t>SEMDUH_TOP_15_R1</t>
  </si>
  <si>
    <t>SEMDUH_TOP_16_R1</t>
  </si>
  <si>
    <t>SEMDUH_TOP_17_R1</t>
  </si>
  <si>
    <t>SEMDUH_GEO_01_R1</t>
  </si>
  <si>
    <t>SEMDUH_GEO_02_R1</t>
  </si>
  <si>
    <t>SEMDUH_GEO_03_R1</t>
  </si>
  <si>
    <t>SEMDU_GEO_04_R1</t>
  </si>
  <si>
    <t>SEMDU_GEO_05_R1</t>
  </si>
  <si>
    <t>SEMDUH_GEO_06_R1</t>
  </si>
  <si>
    <t>SEMDUH_GEO_07_R1</t>
  </si>
  <si>
    <t>SEMDUH_GEO_08_R1</t>
  </si>
  <si>
    <t>SEMDUH_GEO_09_R1</t>
  </si>
  <si>
    <t>SEMDUH_GEO_10_R1</t>
  </si>
  <si>
    <t>SEMDUH_GEO_11_R1</t>
  </si>
  <si>
    <t>SEMDUH_GEO_12_R1</t>
  </si>
  <si>
    <t>SEMDUH_DRL_17_R1</t>
  </si>
  <si>
    <t>SEMDUH_DRL_18_R1</t>
  </si>
  <si>
    <t>SEMDUH_DRL_16_R1</t>
  </si>
  <si>
    <t>SEMDUH_DRL_15_R1</t>
  </si>
  <si>
    <t>SEMDUH_DRL_14_R1</t>
  </si>
  <si>
    <t>SEMDUH_DRL_13_R1</t>
  </si>
  <si>
    <t>SEMDUH_DRL_12_R1</t>
  </si>
  <si>
    <t>SEMDUH_DRL_11_R1</t>
  </si>
  <si>
    <t>SEMDUH_DRL_10_R1</t>
  </si>
  <si>
    <t>SEMDUH_DRL_09_R1</t>
  </si>
  <si>
    <t>SEMDUH_DRL_08_R1</t>
  </si>
  <si>
    <t>SEMDUH_DRL_07_R1</t>
  </si>
  <si>
    <t>SEMDUH_DRL_06_R1</t>
  </si>
  <si>
    <t>SEMDUH_DRL_05_R1</t>
  </si>
  <si>
    <t>SEMDUH_DRP_01_R1</t>
  </si>
  <si>
    <t>SEMDUH_DRP_02_R1</t>
  </si>
  <si>
    <t>SEMDUH_DRP_03_R1</t>
  </si>
  <si>
    <t>SEMDUH_DRP_04_R1</t>
  </si>
  <si>
    <t>SEMDUH_DRP_05_R1</t>
  </si>
  <si>
    <t>SEMDUH_DRP_06_R1</t>
  </si>
  <si>
    <t>SEMDUH_MONIT_01_R1</t>
  </si>
  <si>
    <t>SEMDUH_MONIT_02_R1</t>
  </si>
  <si>
    <t>SEMDUH_O_CIV_01_R1</t>
  </si>
  <si>
    <t>SEMDUH_O_CIV_02_R1</t>
  </si>
  <si>
    <t>SEMDUH_O_CIV_03_R1</t>
  </si>
  <si>
    <t>SEMDUH_O_CIV_04_R1</t>
  </si>
  <si>
    <t>SEMDUH_O_CIV_05_R1</t>
  </si>
  <si>
    <t>SEMDUH_O_CIV_06_R1</t>
  </si>
  <si>
    <t>SEMDUH_O_CIV_07_R1</t>
  </si>
  <si>
    <t>SEMDUH_O_CIV_08_R1</t>
  </si>
  <si>
    <t>SEMDUH_O_CIV_09_R1</t>
  </si>
  <si>
    <t>SEMDUH_DRL_01_R1</t>
  </si>
  <si>
    <t>SEMDUH_DRL_02_R1</t>
  </si>
  <si>
    <t>SEMDUH_DRL_03_R1</t>
  </si>
  <si>
    <t>SEMDUH_DRL_04_R1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</si>
</sst>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6" fillId="0" borderId="0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A19" sqref="A19"/>
    </sheetView>
  </sheetViews>
  <sheetFormatPr defaultColWidth="9.140625" defaultRowHeight="15.75" x14ac:dyDescent="0.25"/>
  <cols>
    <col min="1" max="1" width="25" style="18" customWidth="1"/>
    <col min="2" max="2" width="57.5703125" style="18" customWidth="1"/>
    <col min="3" max="3" width="19.42578125" style="18" customWidth="1"/>
    <col min="4" max="16384" width="9.140625" style="18"/>
  </cols>
  <sheetData>
    <row r="1" spans="1:4" x14ac:dyDescent="0.25">
      <c r="A1" s="29" t="s">
        <v>49</v>
      </c>
      <c r="B1" s="28" t="s">
        <v>0</v>
      </c>
      <c r="C1" s="28" t="s">
        <v>50</v>
      </c>
      <c r="D1" s="28"/>
    </row>
    <row r="2" spans="1:4" ht="24" customHeight="1" x14ac:dyDescent="0.25">
      <c r="A2" s="29"/>
      <c r="B2" s="28"/>
      <c r="C2" s="28"/>
      <c r="D2" s="28"/>
    </row>
    <row r="3" spans="1:4" ht="18" customHeight="1" x14ac:dyDescent="0.25">
      <c r="A3" s="13" t="s">
        <v>130</v>
      </c>
      <c r="B3" s="13" t="s">
        <v>1</v>
      </c>
      <c r="C3" s="14">
        <v>1</v>
      </c>
      <c r="D3" s="28" t="s">
        <v>121</v>
      </c>
    </row>
    <row r="4" spans="1:4" ht="18" customHeight="1" x14ac:dyDescent="0.25">
      <c r="A4" s="13" t="s">
        <v>131</v>
      </c>
      <c r="B4" s="13" t="s">
        <v>2</v>
      </c>
      <c r="C4" s="14">
        <f>C3+1</f>
        <v>2</v>
      </c>
      <c r="D4" s="28"/>
    </row>
    <row r="5" spans="1:4" ht="18" customHeight="1" x14ac:dyDescent="0.25">
      <c r="A5" s="8" t="s">
        <v>132</v>
      </c>
      <c r="B5" s="8" t="s">
        <v>69</v>
      </c>
      <c r="C5" s="9">
        <f t="shared" ref="C5:C13" si="0">C4+1</f>
        <v>3</v>
      </c>
      <c r="D5" s="28"/>
    </row>
    <row r="6" spans="1:4" ht="18" customHeight="1" x14ac:dyDescent="0.25">
      <c r="A6" s="8" t="s">
        <v>133</v>
      </c>
      <c r="B6" s="8" t="s">
        <v>68</v>
      </c>
      <c r="C6" s="9">
        <f t="shared" si="0"/>
        <v>4</v>
      </c>
      <c r="D6" s="28"/>
    </row>
    <row r="7" spans="1:4" ht="18" customHeight="1" x14ac:dyDescent="0.25">
      <c r="A7" s="6" t="s">
        <v>134</v>
      </c>
      <c r="B7" s="6" t="s">
        <v>15</v>
      </c>
      <c r="C7" s="7">
        <f t="shared" si="0"/>
        <v>5</v>
      </c>
      <c r="D7" s="28"/>
    </row>
    <row r="8" spans="1:4" ht="18" customHeight="1" x14ac:dyDescent="0.25">
      <c r="A8" s="6" t="s">
        <v>135</v>
      </c>
      <c r="B8" s="6" t="s">
        <v>4</v>
      </c>
      <c r="C8" s="7">
        <f t="shared" si="0"/>
        <v>6</v>
      </c>
      <c r="D8" s="28"/>
    </row>
    <row r="9" spans="1:4" ht="18" customHeight="1" x14ac:dyDescent="0.25">
      <c r="A9" s="6" t="s">
        <v>136</v>
      </c>
      <c r="B9" s="6" t="s">
        <v>5</v>
      </c>
      <c r="C9" s="7">
        <f t="shared" si="0"/>
        <v>7</v>
      </c>
      <c r="D9" s="28"/>
    </row>
    <row r="10" spans="1:4" ht="18" customHeight="1" x14ac:dyDescent="0.25">
      <c r="A10" s="6" t="s">
        <v>137</v>
      </c>
      <c r="B10" s="6" t="s">
        <v>70</v>
      </c>
      <c r="C10" s="7">
        <f t="shared" si="0"/>
        <v>8</v>
      </c>
      <c r="D10" s="28"/>
    </row>
    <row r="11" spans="1:4" ht="18" customHeight="1" x14ac:dyDescent="0.25">
      <c r="A11" s="8" t="s">
        <v>138</v>
      </c>
      <c r="B11" s="8" t="s">
        <v>71</v>
      </c>
      <c r="C11" s="9">
        <f t="shared" si="0"/>
        <v>9</v>
      </c>
      <c r="D11" s="28"/>
    </row>
    <row r="12" spans="1:4" ht="18" customHeight="1" x14ac:dyDescent="0.25">
      <c r="A12" s="8" t="s">
        <v>139</v>
      </c>
      <c r="B12" s="8" t="s">
        <v>16</v>
      </c>
      <c r="C12" s="9">
        <f t="shared" si="0"/>
        <v>10</v>
      </c>
      <c r="D12" s="28"/>
    </row>
    <row r="13" spans="1:4" ht="18" customHeight="1" x14ac:dyDescent="0.25">
      <c r="A13" s="6" t="s">
        <v>140</v>
      </c>
      <c r="B13" s="6" t="s">
        <v>72</v>
      </c>
      <c r="C13" s="7">
        <f t="shared" si="0"/>
        <v>11</v>
      </c>
      <c r="D13" s="28"/>
    </row>
    <row r="14" spans="1:4" ht="18" customHeight="1" x14ac:dyDescent="0.25">
      <c r="A14" s="6" t="s">
        <v>141</v>
      </c>
      <c r="B14" s="6" t="s">
        <v>6</v>
      </c>
      <c r="C14" s="7" t="s">
        <v>17</v>
      </c>
      <c r="D14" s="28"/>
    </row>
    <row r="15" spans="1:4" ht="18" customHeight="1" x14ac:dyDescent="0.25">
      <c r="A15" s="6" t="s">
        <v>142</v>
      </c>
      <c r="B15" s="6" t="s">
        <v>7</v>
      </c>
      <c r="C15" s="7" t="s">
        <v>18</v>
      </c>
      <c r="D15" s="28"/>
    </row>
    <row r="16" spans="1:4" ht="18" customHeight="1" x14ac:dyDescent="0.25">
      <c r="A16" s="6" t="s">
        <v>143</v>
      </c>
      <c r="B16" s="6" t="s">
        <v>73</v>
      </c>
      <c r="C16" s="7">
        <v>14</v>
      </c>
      <c r="D16" s="28"/>
    </row>
    <row r="17" spans="1:4" ht="18" customHeight="1" x14ac:dyDescent="0.25">
      <c r="A17" s="6" t="s">
        <v>144</v>
      </c>
      <c r="B17" s="6" t="s">
        <v>74</v>
      </c>
      <c r="C17" s="7">
        <v>15</v>
      </c>
      <c r="D17" s="28"/>
    </row>
    <row r="18" spans="1:4" ht="18" customHeight="1" x14ac:dyDescent="0.25">
      <c r="A18" s="6" t="s">
        <v>145</v>
      </c>
      <c r="B18" s="6" t="s">
        <v>8</v>
      </c>
      <c r="C18" s="7" t="s">
        <v>19</v>
      </c>
      <c r="D18" s="28" t="s">
        <v>122</v>
      </c>
    </row>
    <row r="19" spans="1:4" ht="18" customHeight="1" x14ac:dyDescent="0.25">
      <c r="A19" s="6" t="s">
        <v>146</v>
      </c>
      <c r="B19" s="6" t="s">
        <v>9</v>
      </c>
      <c r="C19" s="7" t="s">
        <v>20</v>
      </c>
      <c r="D19" s="28"/>
    </row>
    <row r="20" spans="1:4" ht="18" customHeight="1" x14ac:dyDescent="0.25">
      <c r="A20" s="6" t="s">
        <v>51</v>
      </c>
      <c r="B20" s="6" t="s">
        <v>10</v>
      </c>
      <c r="C20" s="7" t="s">
        <v>21</v>
      </c>
      <c r="D20" s="28"/>
    </row>
    <row r="21" spans="1:4" ht="18" customHeight="1" x14ac:dyDescent="0.25">
      <c r="A21" s="6" t="s">
        <v>52</v>
      </c>
      <c r="B21" s="6" t="s">
        <v>11</v>
      </c>
      <c r="C21" s="7" t="s">
        <v>22</v>
      </c>
      <c r="D21" s="28" t="s">
        <v>123</v>
      </c>
    </row>
    <row r="22" spans="1:4" ht="18" customHeight="1" x14ac:dyDescent="0.25">
      <c r="A22" s="6" t="s">
        <v>53</v>
      </c>
      <c r="B22" s="6" t="s">
        <v>12</v>
      </c>
      <c r="C22" s="7" t="s">
        <v>23</v>
      </c>
      <c r="D22" s="28"/>
    </row>
    <row r="23" spans="1:4" ht="18" customHeight="1" x14ac:dyDescent="0.25">
      <c r="A23" s="6" t="s">
        <v>54</v>
      </c>
      <c r="B23" s="6" t="s">
        <v>13</v>
      </c>
      <c r="C23" s="7" t="s">
        <v>24</v>
      </c>
      <c r="D23" s="28"/>
    </row>
    <row r="24" spans="1:4" ht="18" customHeight="1" x14ac:dyDescent="0.25">
      <c r="A24" s="6" t="s">
        <v>55</v>
      </c>
      <c r="B24" s="6" t="s">
        <v>14</v>
      </c>
      <c r="C24" s="7">
        <v>22</v>
      </c>
      <c r="D24" s="28"/>
    </row>
    <row r="25" spans="1:4" ht="18" customHeight="1" x14ac:dyDescent="0.25">
      <c r="A25" s="6" t="s">
        <v>56</v>
      </c>
      <c r="B25" s="10" t="s">
        <v>25</v>
      </c>
      <c r="C25" s="11">
        <v>23</v>
      </c>
      <c r="D25" s="28"/>
    </row>
    <row r="26" spans="1:4" ht="18" customHeight="1" x14ac:dyDescent="0.25">
      <c r="A26" s="6" t="s">
        <v>57</v>
      </c>
      <c r="B26" s="12" t="s">
        <v>26</v>
      </c>
      <c r="C26" s="7">
        <v>24</v>
      </c>
      <c r="D26" s="28"/>
    </row>
    <row r="27" spans="1:4" ht="18" customHeight="1" x14ac:dyDescent="0.25">
      <c r="A27" s="6" t="s">
        <v>58</v>
      </c>
      <c r="B27" s="10" t="s">
        <v>27</v>
      </c>
      <c r="C27" s="7" t="s">
        <v>28</v>
      </c>
      <c r="D27" s="29" t="s">
        <v>124</v>
      </c>
    </row>
    <row r="28" spans="1:4" ht="18" customHeight="1" x14ac:dyDescent="0.25">
      <c r="A28" s="6" t="s">
        <v>59</v>
      </c>
      <c r="B28" s="10" t="s">
        <v>33</v>
      </c>
      <c r="C28" s="21">
        <v>26</v>
      </c>
      <c r="D28" s="29"/>
    </row>
    <row r="29" spans="1:4" ht="18" customHeight="1" x14ac:dyDescent="0.25">
      <c r="A29" s="6" t="s">
        <v>60</v>
      </c>
      <c r="B29" s="10" t="s">
        <v>34</v>
      </c>
      <c r="C29" s="21">
        <v>27</v>
      </c>
      <c r="D29" s="29"/>
    </row>
    <row r="30" spans="1:4" x14ac:dyDescent="0.25">
      <c r="A30" s="6" t="s">
        <v>61</v>
      </c>
      <c r="B30" s="22" t="s">
        <v>36</v>
      </c>
      <c r="C30" s="7" t="s">
        <v>75</v>
      </c>
      <c r="D30" s="29"/>
    </row>
    <row r="31" spans="1:4" x14ac:dyDescent="0.25">
      <c r="A31" s="6" t="s">
        <v>62</v>
      </c>
      <c r="B31" s="22" t="s">
        <v>37</v>
      </c>
      <c r="C31" s="7" t="s">
        <v>76</v>
      </c>
      <c r="D31" s="29"/>
    </row>
    <row r="32" spans="1:4" x14ac:dyDescent="0.25">
      <c r="A32" s="6" t="s">
        <v>63</v>
      </c>
      <c r="B32" s="22" t="s">
        <v>41</v>
      </c>
      <c r="C32" s="7">
        <v>30</v>
      </c>
      <c r="D32" s="29"/>
    </row>
    <row r="33" spans="1:4" x14ac:dyDescent="0.25">
      <c r="A33" s="6" t="s">
        <v>64</v>
      </c>
      <c r="B33" s="22" t="s">
        <v>39</v>
      </c>
      <c r="C33" s="7">
        <v>31</v>
      </c>
      <c r="D33" s="29"/>
    </row>
    <row r="34" spans="1:4" x14ac:dyDescent="0.25">
      <c r="A34" s="6" t="s">
        <v>65</v>
      </c>
      <c r="B34" s="22" t="s">
        <v>40</v>
      </c>
      <c r="C34" s="7">
        <v>32</v>
      </c>
      <c r="D34" s="29"/>
    </row>
    <row r="35" spans="1:4" x14ac:dyDescent="0.25">
      <c r="A35" s="6" t="s">
        <v>66</v>
      </c>
      <c r="B35" s="22" t="s">
        <v>38</v>
      </c>
      <c r="C35" s="7" t="s">
        <v>77</v>
      </c>
      <c r="D35" s="28" t="s">
        <v>125</v>
      </c>
    </row>
    <row r="36" spans="1:4" x14ac:dyDescent="0.25">
      <c r="A36" s="6" t="s">
        <v>67</v>
      </c>
      <c r="B36" s="22" t="s">
        <v>42</v>
      </c>
      <c r="C36" s="7" t="s">
        <v>78</v>
      </c>
      <c r="D36" s="28"/>
    </row>
    <row r="46" spans="1:4" x14ac:dyDescent="0.25">
      <c r="B46" s="20"/>
    </row>
  </sheetData>
  <mergeCells count="8">
    <mergeCell ref="D35:D36"/>
    <mergeCell ref="D18:D20"/>
    <mergeCell ref="D21:D26"/>
    <mergeCell ref="A1:A2"/>
    <mergeCell ref="B1:B2"/>
    <mergeCell ref="D3:D17"/>
    <mergeCell ref="C1:D2"/>
    <mergeCell ref="D27:D34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A14" sqref="A14"/>
    </sheetView>
  </sheetViews>
  <sheetFormatPr defaultRowHeight="15.75" x14ac:dyDescent="0.25"/>
  <cols>
    <col min="1" max="1" width="24.5703125" customWidth="1"/>
    <col min="2" max="2" width="62.28515625" customWidth="1"/>
    <col min="3" max="3" width="17.42578125" customWidth="1"/>
    <col min="4" max="4" width="8.85546875" style="5"/>
  </cols>
  <sheetData>
    <row r="1" spans="1:5" ht="14.45" customHeight="1" x14ac:dyDescent="0.25">
      <c r="A1" s="29" t="s">
        <v>49</v>
      </c>
      <c r="B1" s="28" t="s">
        <v>0</v>
      </c>
      <c r="C1" s="28" t="s">
        <v>50</v>
      </c>
      <c r="D1" s="28"/>
    </row>
    <row r="2" spans="1:5" ht="27.75" customHeight="1" x14ac:dyDescent="0.25">
      <c r="A2" s="29"/>
      <c r="B2" s="28"/>
      <c r="C2" s="28"/>
      <c r="D2" s="28"/>
    </row>
    <row r="3" spans="1:5" x14ac:dyDescent="0.25">
      <c r="A3" s="22" t="s">
        <v>147</v>
      </c>
      <c r="B3" s="22" t="s">
        <v>82</v>
      </c>
      <c r="C3" s="23">
        <v>35</v>
      </c>
      <c r="D3" s="30" t="s">
        <v>126</v>
      </c>
    </row>
    <row r="4" spans="1:5" x14ac:dyDescent="0.25">
      <c r="A4" s="22" t="s">
        <v>148</v>
      </c>
      <c r="B4" s="22" t="s">
        <v>83</v>
      </c>
      <c r="C4" s="23">
        <v>36</v>
      </c>
      <c r="D4" s="30"/>
    </row>
    <row r="5" spans="1:5" x14ac:dyDescent="0.25">
      <c r="A5" s="22" t="s">
        <v>149</v>
      </c>
      <c r="B5" s="22" t="s">
        <v>84</v>
      </c>
      <c r="C5" s="23">
        <v>37</v>
      </c>
      <c r="D5" s="30"/>
    </row>
    <row r="6" spans="1:5" x14ac:dyDescent="0.25">
      <c r="A6" s="22" t="s">
        <v>150</v>
      </c>
      <c r="B6" s="22" t="s">
        <v>85</v>
      </c>
      <c r="C6" s="23" t="s">
        <v>79</v>
      </c>
      <c r="D6" s="30"/>
    </row>
    <row r="7" spans="1:5" x14ac:dyDescent="0.25">
      <c r="A7" s="22" t="s">
        <v>151</v>
      </c>
      <c r="B7" s="22" t="s">
        <v>86</v>
      </c>
      <c r="C7" s="23" t="s">
        <v>80</v>
      </c>
      <c r="D7" s="30"/>
    </row>
    <row r="8" spans="1:5" x14ac:dyDescent="0.25">
      <c r="A8" s="22" t="s">
        <v>152</v>
      </c>
      <c r="B8" s="22" t="s">
        <v>81</v>
      </c>
      <c r="C8" s="23">
        <v>40</v>
      </c>
      <c r="D8" s="30" t="s">
        <v>127</v>
      </c>
    </row>
    <row r="9" spans="1:5" x14ac:dyDescent="0.25">
      <c r="A9" s="22" t="s">
        <v>153</v>
      </c>
      <c r="B9" s="22" t="s">
        <v>87</v>
      </c>
      <c r="C9" s="23">
        <v>41</v>
      </c>
      <c r="D9" s="30"/>
    </row>
    <row r="10" spans="1:5" x14ac:dyDescent="0.25">
      <c r="A10" s="22" t="s">
        <v>154</v>
      </c>
      <c r="B10" s="22" t="s">
        <v>88</v>
      </c>
      <c r="C10" s="23">
        <v>42</v>
      </c>
      <c r="D10" s="30"/>
    </row>
    <row r="11" spans="1:5" x14ac:dyDescent="0.25">
      <c r="A11" s="22" t="s">
        <v>155</v>
      </c>
      <c r="B11" s="22" t="s">
        <v>89</v>
      </c>
      <c r="C11" s="23">
        <v>43</v>
      </c>
      <c r="D11" s="30"/>
    </row>
    <row r="12" spans="1:5" x14ac:dyDescent="0.25">
      <c r="A12" s="22" t="s">
        <v>156</v>
      </c>
      <c r="B12" s="22" t="s">
        <v>90</v>
      </c>
      <c r="C12" s="23">
        <v>44</v>
      </c>
      <c r="D12" s="30"/>
    </row>
    <row r="13" spans="1:5" x14ac:dyDescent="0.25">
      <c r="A13" s="22" t="s">
        <v>157</v>
      </c>
      <c r="B13" s="22" t="s">
        <v>91</v>
      </c>
      <c r="C13" s="23">
        <v>45</v>
      </c>
      <c r="D13" s="30"/>
    </row>
    <row r="14" spans="1:5" x14ac:dyDescent="0.25">
      <c r="A14" s="22" t="s">
        <v>158</v>
      </c>
      <c r="B14" s="22" t="s">
        <v>93</v>
      </c>
      <c r="C14" s="23" t="s">
        <v>92</v>
      </c>
      <c r="D14" s="30"/>
    </row>
    <row r="15" spans="1:5" ht="14.45" customHeight="1" x14ac:dyDescent="0.25">
      <c r="C15" s="16"/>
      <c r="D15" s="17"/>
      <c r="E15" s="16"/>
    </row>
    <row r="16" spans="1:5" ht="14.45" customHeight="1" x14ac:dyDescent="0.25">
      <c r="C16" s="16"/>
      <c r="D16" s="17"/>
      <c r="E16" s="16"/>
    </row>
    <row r="17" spans="3:5" ht="14.45" customHeight="1" x14ac:dyDescent="0.25">
      <c r="C17" s="16"/>
      <c r="D17" s="17"/>
      <c r="E17" s="16"/>
    </row>
    <row r="18" spans="3:5" ht="15" customHeight="1" x14ac:dyDescent="0.25">
      <c r="C18" s="16"/>
      <c r="D18" s="17"/>
      <c r="E18" s="16"/>
    </row>
    <row r="19" spans="3:5" ht="14.45" customHeight="1" x14ac:dyDescent="0.25">
      <c r="C19" s="16"/>
      <c r="D19" s="17"/>
      <c r="E19" s="16"/>
    </row>
    <row r="20" spans="3:5" ht="14.45" customHeight="1" x14ac:dyDescent="0.25">
      <c r="C20" s="16"/>
      <c r="D20" s="17"/>
      <c r="E20" s="16"/>
    </row>
    <row r="21" spans="3:5" ht="14.45" customHeight="1" x14ac:dyDescent="0.25">
      <c r="C21" s="16"/>
      <c r="D21" s="17"/>
      <c r="E21" s="16"/>
    </row>
    <row r="22" spans="3:5" ht="14.45" customHeight="1" x14ac:dyDescent="0.25">
      <c r="C22" s="16"/>
      <c r="D22" s="17"/>
      <c r="E22" s="16"/>
    </row>
    <row r="23" spans="3:5" ht="15" customHeight="1" x14ac:dyDescent="0.25">
      <c r="C23" s="16"/>
      <c r="D23" s="17"/>
      <c r="E23" s="16"/>
    </row>
    <row r="24" spans="3:5" ht="14.45" customHeight="1" x14ac:dyDescent="0.25">
      <c r="C24" s="16"/>
      <c r="D24" s="17"/>
      <c r="E24" s="16"/>
    </row>
    <row r="25" spans="3:5" ht="14.45" customHeight="1" x14ac:dyDescent="0.25">
      <c r="C25" s="16"/>
      <c r="D25" s="17"/>
      <c r="E25" s="16"/>
    </row>
    <row r="26" spans="3:5" ht="14.45" customHeight="1" x14ac:dyDescent="0.25">
      <c r="C26" s="16"/>
      <c r="D26" s="17"/>
      <c r="E26" s="16"/>
    </row>
    <row r="27" spans="3:5" ht="14.45" customHeight="1" x14ac:dyDescent="0.25">
      <c r="C27" s="16"/>
      <c r="D27" s="17"/>
      <c r="E27" s="16"/>
    </row>
    <row r="28" spans="3:5" ht="14.45" customHeight="1" x14ac:dyDescent="0.25">
      <c r="C28" s="16"/>
      <c r="D28" s="17"/>
      <c r="E28" s="16"/>
    </row>
    <row r="29" spans="3:5" ht="14.45" customHeight="1" x14ac:dyDescent="0.25">
      <c r="C29" s="16"/>
      <c r="D29" s="17"/>
      <c r="E29" s="16"/>
    </row>
    <row r="30" spans="3:5" ht="14.45" customHeight="1" x14ac:dyDescent="0.25">
      <c r="C30" s="16"/>
      <c r="D30" s="17"/>
      <c r="E30" s="16"/>
    </row>
    <row r="31" spans="3:5" ht="14.45" customHeight="1" x14ac:dyDescent="0.25">
      <c r="C31" s="16"/>
      <c r="D31" s="17"/>
      <c r="E31" s="16"/>
    </row>
    <row r="32" spans="3:5" ht="14.45" customHeight="1" x14ac:dyDescent="0.25">
      <c r="C32" s="16"/>
      <c r="D32" s="17"/>
      <c r="E32" s="16"/>
    </row>
    <row r="33" spans="3:5" ht="14.45" customHeight="1" x14ac:dyDescent="0.25">
      <c r="C33" s="16"/>
      <c r="D33" s="17"/>
      <c r="E33" s="16"/>
    </row>
    <row r="34" spans="3:5" ht="15" customHeight="1" x14ac:dyDescent="0.25">
      <c r="C34" s="16"/>
      <c r="D34" s="17"/>
      <c r="E34" s="16"/>
    </row>
    <row r="35" spans="3:5" ht="14.45" customHeight="1" x14ac:dyDescent="0.25">
      <c r="C35" s="16"/>
      <c r="D35" s="17"/>
      <c r="E35" s="16"/>
    </row>
    <row r="36" spans="3:5" ht="15" customHeight="1" x14ac:dyDescent="0.25">
      <c r="C36" s="16"/>
      <c r="D36" s="17"/>
      <c r="E36" s="16"/>
    </row>
    <row r="37" spans="3:5" x14ac:dyDescent="0.25">
      <c r="C37" s="16"/>
      <c r="D37" s="18"/>
      <c r="E37" s="16"/>
    </row>
    <row r="38" spans="3:5" x14ac:dyDescent="0.25">
      <c r="C38" s="16"/>
      <c r="D38" s="18"/>
      <c r="E38" s="16"/>
    </row>
    <row r="39" spans="3:5" x14ac:dyDescent="0.25">
      <c r="C39" s="16"/>
      <c r="D39" s="18"/>
      <c r="E39" s="16"/>
    </row>
  </sheetData>
  <mergeCells count="5">
    <mergeCell ref="A1:A2"/>
    <mergeCell ref="B1:B2"/>
    <mergeCell ref="C1:D2"/>
    <mergeCell ref="D3:D7"/>
    <mergeCell ref="D8:D1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15" sqref="B15"/>
    </sheetView>
  </sheetViews>
  <sheetFormatPr defaultColWidth="9.140625" defaultRowHeight="18.75" x14ac:dyDescent="0.3"/>
  <cols>
    <col min="1" max="1" width="24.140625" style="1" customWidth="1"/>
    <col min="2" max="2" width="78.5703125" style="1" customWidth="1"/>
    <col min="3" max="3" width="10" style="3" customWidth="1"/>
    <col min="4" max="16384" width="9.140625" style="2"/>
  </cols>
  <sheetData>
    <row r="1" spans="1:4" ht="18" customHeight="1" x14ac:dyDescent="0.3">
      <c r="A1" s="29" t="s">
        <v>49</v>
      </c>
      <c r="B1" s="28" t="s">
        <v>0</v>
      </c>
      <c r="C1" s="28" t="s">
        <v>50</v>
      </c>
      <c r="D1" s="28"/>
    </row>
    <row r="2" spans="1:4" x14ac:dyDescent="0.3">
      <c r="A2" s="29"/>
      <c r="B2" s="28"/>
      <c r="C2" s="28"/>
      <c r="D2" s="28"/>
    </row>
    <row r="3" spans="1:4" x14ac:dyDescent="0.3">
      <c r="A3" s="22" t="s">
        <v>190</v>
      </c>
      <c r="B3" s="22" t="s">
        <v>94</v>
      </c>
      <c r="C3" s="23">
        <v>47</v>
      </c>
      <c r="D3" s="31" t="s">
        <v>127</v>
      </c>
    </row>
    <row r="4" spans="1:4" x14ac:dyDescent="0.3">
      <c r="A4" s="22" t="s">
        <v>191</v>
      </c>
      <c r="B4" s="22" t="s">
        <v>96</v>
      </c>
      <c r="C4" s="23">
        <v>48</v>
      </c>
      <c r="D4" s="32"/>
    </row>
    <row r="5" spans="1:4" x14ac:dyDescent="0.3">
      <c r="A5" s="22" t="s">
        <v>192</v>
      </c>
      <c r="B5" s="22" t="s">
        <v>95</v>
      </c>
      <c r="C5" s="23">
        <v>49</v>
      </c>
      <c r="D5" s="32"/>
    </row>
    <row r="6" spans="1:4" x14ac:dyDescent="0.3">
      <c r="A6" s="22" t="s">
        <v>193</v>
      </c>
      <c r="B6" s="22" t="s">
        <v>29</v>
      </c>
      <c r="C6" s="23">
        <v>50</v>
      </c>
      <c r="D6" s="32"/>
    </row>
    <row r="7" spans="1:4" x14ac:dyDescent="0.3">
      <c r="A7" s="22" t="s">
        <v>172</v>
      </c>
      <c r="B7" s="22" t="s">
        <v>30</v>
      </c>
      <c r="C7" s="23">
        <v>51</v>
      </c>
      <c r="D7" s="32"/>
    </row>
    <row r="8" spans="1:4" x14ac:dyDescent="0.3">
      <c r="A8" s="22" t="s">
        <v>171</v>
      </c>
      <c r="B8" s="22" t="s">
        <v>97</v>
      </c>
      <c r="C8" s="23">
        <v>52</v>
      </c>
      <c r="D8" s="32"/>
    </row>
    <row r="9" spans="1:4" x14ac:dyDescent="0.3">
      <c r="A9" s="22" t="s">
        <v>170</v>
      </c>
      <c r="B9" s="22" t="s">
        <v>98</v>
      </c>
      <c r="C9" s="23">
        <v>53</v>
      </c>
      <c r="D9" s="32"/>
    </row>
    <row r="10" spans="1:4" x14ac:dyDescent="0.3">
      <c r="A10" s="22" t="s">
        <v>169</v>
      </c>
      <c r="B10" s="22" t="s">
        <v>35</v>
      </c>
      <c r="C10" s="23">
        <v>54</v>
      </c>
      <c r="D10" s="32"/>
    </row>
    <row r="11" spans="1:4" x14ac:dyDescent="0.3">
      <c r="A11" s="22" t="s">
        <v>168</v>
      </c>
      <c r="B11" s="22" t="s">
        <v>99</v>
      </c>
      <c r="C11" s="23">
        <v>55</v>
      </c>
      <c r="D11" s="32"/>
    </row>
    <row r="12" spans="1:4" x14ac:dyDescent="0.3">
      <c r="A12" s="22" t="s">
        <v>167</v>
      </c>
      <c r="B12" s="22" t="s">
        <v>100</v>
      </c>
      <c r="C12" s="23">
        <v>56</v>
      </c>
      <c r="D12" s="32"/>
    </row>
    <row r="13" spans="1:4" x14ac:dyDescent="0.3">
      <c r="A13" s="22" t="s">
        <v>166</v>
      </c>
      <c r="B13" s="22" t="s">
        <v>101</v>
      </c>
      <c r="C13" s="23">
        <v>57</v>
      </c>
      <c r="D13" s="32"/>
    </row>
    <row r="14" spans="1:4" x14ac:dyDescent="0.3">
      <c r="A14" s="22" t="s">
        <v>165</v>
      </c>
      <c r="B14" s="22" t="s">
        <v>102</v>
      </c>
      <c r="C14" s="23">
        <v>58</v>
      </c>
      <c r="D14" s="32"/>
    </row>
    <row r="15" spans="1:4" x14ac:dyDescent="0.3">
      <c r="A15" s="25" t="s">
        <v>164</v>
      </c>
      <c r="B15" s="24" t="s">
        <v>103</v>
      </c>
      <c r="C15" s="15">
        <v>59</v>
      </c>
      <c r="D15" s="32"/>
    </row>
    <row r="16" spans="1:4" x14ac:dyDescent="0.3">
      <c r="A16" s="25" t="s">
        <v>163</v>
      </c>
      <c r="B16" s="24" t="s">
        <v>104</v>
      </c>
      <c r="C16" s="15">
        <v>60</v>
      </c>
      <c r="D16" s="32"/>
    </row>
    <row r="17" spans="1:4" x14ac:dyDescent="0.3">
      <c r="A17" s="22" t="s">
        <v>162</v>
      </c>
      <c r="B17" s="22" t="s">
        <v>105</v>
      </c>
      <c r="C17" s="23">
        <v>61</v>
      </c>
      <c r="D17" s="32"/>
    </row>
    <row r="18" spans="1:4" x14ac:dyDescent="0.3">
      <c r="A18" s="22" t="s">
        <v>161</v>
      </c>
      <c r="B18" s="22" t="s">
        <v>107</v>
      </c>
      <c r="C18" s="23">
        <v>62</v>
      </c>
      <c r="D18" s="32"/>
    </row>
    <row r="19" spans="1:4" x14ac:dyDescent="0.3">
      <c r="A19" s="22" t="s">
        <v>159</v>
      </c>
      <c r="B19" s="22" t="s">
        <v>106</v>
      </c>
      <c r="C19" s="23">
        <v>63</v>
      </c>
      <c r="D19" s="32"/>
    </row>
    <row r="20" spans="1:4" x14ac:dyDescent="0.3">
      <c r="A20" s="22" t="s">
        <v>160</v>
      </c>
      <c r="B20" s="22" t="s">
        <v>108</v>
      </c>
      <c r="C20" s="23">
        <v>64</v>
      </c>
      <c r="D20" s="33"/>
    </row>
  </sheetData>
  <mergeCells count="4">
    <mergeCell ref="D3:D20"/>
    <mergeCell ref="A1:A2"/>
    <mergeCell ref="B1:B2"/>
    <mergeCell ref="C1:D2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8" sqref="A8"/>
    </sheetView>
  </sheetViews>
  <sheetFormatPr defaultRowHeight="15" x14ac:dyDescent="0.25"/>
  <cols>
    <col min="1" max="1" width="24.140625" customWidth="1"/>
    <col min="2" max="2" width="69.7109375" customWidth="1"/>
    <col min="3" max="3" width="12.28515625" customWidth="1"/>
    <col min="4" max="4" width="9" customWidth="1"/>
  </cols>
  <sheetData>
    <row r="1" spans="1:4" s="2" customFormat="1" ht="18.75" x14ac:dyDescent="0.3">
      <c r="A1" s="29" t="s">
        <v>49</v>
      </c>
      <c r="B1" s="28" t="s">
        <v>0</v>
      </c>
      <c r="C1" s="28" t="s">
        <v>3</v>
      </c>
      <c r="D1" s="28"/>
    </row>
    <row r="2" spans="1:4" s="2" customFormat="1" ht="18.75" x14ac:dyDescent="0.3">
      <c r="A2" s="29"/>
      <c r="B2" s="28"/>
      <c r="C2" s="28"/>
      <c r="D2" s="28"/>
    </row>
    <row r="3" spans="1:4" ht="18.75" customHeight="1" x14ac:dyDescent="0.25">
      <c r="A3" s="22" t="s">
        <v>173</v>
      </c>
      <c r="B3" s="22" t="s">
        <v>113</v>
      </c>
      <c r="C3" s="23">
        <v>65</v>
      </c>
      <c r="D3" s="30" t="s">
        <v>128</v>
      </c>
    </row>
    <row r="4" spans="1:4" ht="18.75" customHeight="1" x14ac:dyDescent="0.25">
      <c r="A4" s="22" t="s">
        <v>174</v>
      </c>
      <c r="B4" s="22" t="s">
        <v>109</v>
      </c>
      <c r="C4" s="23">
        <v>66</v>
      </c>
      <c r="D4" s="30"/>
    </row>
    <row r="5" spans="1:4" ht="18.75" customHeight="1" x14ac:dyDescent="0.25">
      <c r="A5" s="22" t="s">
        <v>175</v>
      </c>
      <c r="B5" s="22" t="s">
        <v>114</v>
      </c>
      <c r="C5" s="23">
        <v>67</v>
      </c>
      <c r="D5" s="30"/>
    </row>
    <row r="6" spans="1:4" ht="18.75" customHeight="1" x14ac:dyDescent="0.25">
      <c r="A6" s="22" t="s">
        <v>176</v>
      </c>
      <c r="B6" s="22" t="s">
        <v>110</v>
      </c>
      <c r="C6" s="23">
        <v>68</v>
      </c>
      <c r="D6" s="30"/>
    </row>
    <row r="7" spans="1:4" ht="18.75" customHeight="1" x14ac:dyDescent="0.25">
      <c r="A7" s="22" t="s">
        <v>177</v>
      </c>
      <c r="B7" s="22" t="s">
        <v>111</v>
      </c>
      <c r="C7" s="23">
        <v>69</v>
      </c>
      <c r="D7" s="30"/>
    </row>
    <row r="8" spans="1:4" ht="18.75" customHeight="1" x14ac:dyDescent="0.25">
      <c r="A8" s="22" t="s">
        <v>178</v>
      </c>
      <c r="B8" s="22" t="s">
        <v>112</v>
      </c>
      <c r="C8" s="23">
        <v>70</v>
      </c>
      <c r="D8" s="30"/>
    </row>
    <row r="9" spans="1:4" x14ac:dyDescent="0.25">
      <c r="C9" s="4"/>
    </row>
    <row r="10" spans="1:4" x14ac:dyDescent="0.25">
      <c r="A10" s="4"/>
    </row>
    <row r="13" spans="1:4" x14ac:dyDescent="0.25">
      <c r="A13" s="4"/>
    </row>
  </sheetData>
  <mergeCells count="4">
    <mergeCell ref="A1:A2"/>
    <mergeCell ref="B1:B2"/>
    <mergeCell ref="C1:D2"/>
    <mergeCell ref="D3:D8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24" sqref="C24"/>
    </sheetView>
  </sheetViews>
  <sheetFormatPr defaultRowHeight="15" x14ac:dyDescent="0.25"/>
  <cols>
    <col min="1" max="1" width="24.140625" customWidth="1"/>
    <col min="2" max="2" width="61.28515625" customWidth="1"/>
    <col min="3" max="3" width="10.28515625" customWidth="1"/>
    <col min="4" max="4" width="8.85546875" customWidth="1"/>
  </cols>
  <sheetData>
    <row r="1" spans="1:4" s="2" customFormat="1" ht="18.75" x14ac:dyDescent="0.3">
      <c r="A1" s="34" t="s">
        <v>49</v>
      </c>
      <c r="B1" s="36" t="s">
        <v>0</v>
      </c>
      <c r="C1" s="38" t="s">
        <v>50</v>
      </c>
      <c r="D1" s="39"/>
    </row>
    <row r="2" spans="1:4" s="2" customFormat="1" ht="18.75" x14ac:dyDescent="0.3">
      <c r="A2" s="35"/>
      <c r="B2" s="37"/>
      <c r="C2" s="40"/>
      <c r="D2" s="41"/>
    </row>
    <row r="3" spans="1:4" ht="18.75" customHeight="1" x14ac:dyDescent="0.25">
      <c r="A3" s="22" t="s">
        <v>179</v>
      </c>
      <c r="B3" s="22" t="s">
        <v>115</v>
      </c>
      <c r="C3" s="23">
        <v>71</v>
      </c>
      <c r="D3" s="31" t="s">
        <v>129</v>
      </c>
    </row>
    <row r="4" spans="1:4" ht="18.75" customHeight="1" x14ac:dyDescent="0.25">
      <c r="A4" s="22" t="s">
        <v>180</v>
      </c>
      <c r="B4" s="22" t="s">
        <v>116</v>
      </c>
      <c r="C4" s="23">
        <v>72</v>
      </c>
      <c r="D4" s="33"/>
    </row>
    <row r="5" spans="1:4" ht="18.75" customHeight="1" x14ac:dyDescent="0.25">
      <c r="A5" s="19"/>
      <c r="B5" s="19"/>
      <c r="C5" s="26"/>
      <c r="D5" s="27"/>
    </row>
    <row r="6" spans="1:4" ht="18.75" customHeight="1" x14ac:dyDescent="0.25">
      <c r="A6" s="19"/>
      <c r="B6" s="19"/>
      <c r="C6" s="26"/>
      <c r="D6" s="27"/>
    </row>
    <row r="7" spans="1:4" ht="18.75" customHeight="1" x14ac:dyDescent="0.25">
      <c r="A7" s="19"/>
      <c r="B7" s="19"/>
      <c r="C7" s="26"/>
      <c r="D7" s="27"/>
    </row>
    <row r="8" spans="1:4" ht="18.75" customHeight="1" x14ac:dyDescent="0.25">
      <c r="A8" s="19"/>
      <c r="B8" s="19"/>
      <c r="C8" s="26"/>
      <c r="D8" s="27"/>
    </row>
    <row r="9" spans="1:4" x14ac:dyDescent="0.25">
      <c r="C9" s="4"/>
    </row>
    <row r="10" spans="1:4" x14ac:dyDescent="0.25">
      <c r="A10" s="4"/>
    </row>
    <row r="13" spans="1:4" x14ac:dyDescent="0.25">
      <c r="A13" s="4"/>
    </row>
  </sheetData>
  <mergeCells count="4">
    <mergeCell ref="A1:A2"/>
    <mergeCell ref="B1:B2"/>
    <mergeCell ref="C1:D2"/>
    <mergeCell ref="D3:D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1" sqref="A11"/>
    </sheetView>
  </sheetViews>
  <sheetFormatPr defaultRowHeight="15" x14ac:dyDescent="0.25"/>
  <cols>
    <col min="1" max="1" width="24.140625" customWidth="1"/>
    <col min="2" max="2" width="61.28515625" customWidth="1"/>
    <col min="3" max="3" width="10.28515625" customWidth="1"/>
    <col min="4" max="4" width="8.85546875" customWidth="1"/>
  </cols>
  <sheetData>
    <row r="1" spans="1:4" s="2" customFormat="1" ht="18.75" x14ac:dyDescent="0.3">
      <c r="A1" s="29" t="s">
        <v>49</v>
      </c>
      <c r="B1" s="28" t="s">
        <v>0</v>
      </c>
      <c r="C1" s="28" t="s">
        <v>50</v>
      </c>
      <c r="D1" s="28"/>
    </row>
    <row r="2" spans="1:4" s="2" customFormat="1" ht="18.75" x14ac:dyDescent="0.3">
      <c r="A2" s="29"/>
      <c r="B2" s="28"/>
      <c r="C2" s="28"/>
      <c r="D2" s="28"/>
    </row>
    <row r="3" spans="1:4" ht="18.75" customHeight="1" x14ac:dyDescent="0.25">
      <c r="A3" s="22" t="s">
        <v>181</v>
      </c>
      <c r="B3" s="22" t="s">
        <v>31</v>
      </c>
      <c r="C3" s="23">
        <v>73</v>
      </c>
      <c r="D3" s="30" t="s">
        <v>129</v>
      </c>
    </row>
    <row r="4" spans="1:4" ht="18.75" customHeight="1" x14ac:dyDescent="0.25">
      <c r="A4" s="22" t="s">
        <v>182</v>
      </c>
      <c r="B4" s="22" t="s">
        <v>32</v>
      </c>
      <c r="C4" s="23">
        <v>74</v>
      </c>
      <c r="D4" s="30"/>
    </row>
    <row r="5" spans="1:4" ht="18.75" customHeight="1" x14ac:dyDescent="0.25">
      <c r="A5" s="22" t="s">
        <v>183</v>
      </c>
      <c r="B5" s="22" t="s">
        <v>117</v>
      </c>
      <c r="C5" s="23" t="s">
        <v>118</v>
      </c>
      <c r="D5" s="30"/>
    </row>
    <row r="6" spans="1:4" ht="18.75" customHeight="1" x14ac:dyDescent="0.25">
      <c r="A6" s="22" t="s">
        <v>184</v>
      </c>
      <c r="B6" s="22" t="s">
        <v>43</v>
      </c>
      <c r="C6" s="23" t="s">
        <v>119</v>
      </c>
      <c r="D6" s="30"/>
    </row>
    <row r="7" spans="1:4" ht="18.75" customHeight="1" x14ac:dyDescent="0.25">
      <c r="A7" s="22" t="s">
        <v>185</v>
      </c>
      <c r="B7" s="22" t="s">
        <v>45</v>
      </c>
      <c r="C7" s="23">
        <v>77</v>
      </c>
      <c r="D7" s="30"/>
    </row>
    <row r="8" spans="1:4" ht="18.75" customHeight="1" x14ac:dyDescent="0.25">
      <c r="A8" s="22" t="s">
        <v>186</v>
      </c>
      <c r="B8" s="22" t="s">
        <v>44</v>
      </c>
      <c r="C8" s="23">
        <v>78</v>
      </c>
      <c r="D8" s="30"/>
    </row>
    <row r="9" spans="1:4" ht="15.75" x14ac:dyDescent="0.25">
      <c r="A9" s="22" t="s">
        <v>187</v>
      </c>
      <c r="B9" s="22" t="s">
        <v>46</v>
      </c>
      <c r="C9" s="23">
        <v>79</v>
      </c>
      <c r="D9" s="30"/>
    </row>
    <row r="10" spans="1:4" ht="15.75" x14ac:dyDescent="0.25">
      <c r="A10" s="22" t="s">
        <v>188</v>
      </c>
      <c r="B10" s="22" t="s">
        <v>47</v>
      </c>
      <c r="C10" s="23">
        <v>80</v>
      </c>
      <c r="D10" s="30"/>
    </row>
    <row r="11" spans="1:4" ht="15.75" x14ac:dyDescent="0.25">
      <c r="A11" s="22" t="s">
        <v>189</v>
      </c>
      <c r="B11" s="22" t="s">
        <v>48</v>
      </c>
      <c r="C11" s="23" t="s">
        <v>120</v>
      </c>
      <c r="D11" s="30"/>
    </row>
    <row r="13" spans="1:4" x14ac:dyDescent="0.25">
      <c r="A13" s="4"/>
    </row>
  </sheetData>
  <mergeCells count="4">
    <mergeCell ref="A1:A2"/>
    <mergeCell ref="B1:B2"/>
    <mergeCell ref="C1:D2"/>
    <mergeCell ref="D3:D11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TOPOGRAFIA</vt:lpstr>
      <vt:lpstr>GEOMETRIA</vt:lpstr>
      <vt:lpstr>DRENAGEM DE LIXIVIADOS</vt:lpstr>
      <vt:lpstr>DRENAGEM PLUVIAL</vt:lpstr>
      <vt:lpstr>MONITORAMENTO GEOTÉCNICO</vt:lpstr>
      <vt:lpstr>OBRAS CÍVIS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Surt</cp:lastModifiedBy>
  <cp:lastPrinted>2021-02-19T13:21:26Z</cp:lastPrinted>
  <dcterms:created xsi:type="dcterms:W3CDTF">2019-02-18T17:51:06Z</dcterms:created>
  <dcterms:modified xsi:type="dcterms:W3CDTF">2022-12-14T16:44:44Z</dcterms:modified>
</cp:coreProperties>
</file>